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quisiciones\2020\Lic.Pub. 2020\LPN 004-2020 Lisboa, Sucre, San Juan de Lagunillas\"/>
    </mc:Choice>
  </mc:AlternateContent>
  <bookViews>
    <workbookView xWindow="0" yWindow="0" windowWidth="15300" windowHeight="7590"/>
  </bookViews>
  <sheets>
    <sheet name="CRONOGRAMA" sheetId="2" r:id="rId1"/>
  </sheets>
  <definedNames>
    <definedName name="_xlnm.Print_Area" localSheetId="0">CRONOGRAMA!$A$1:$F$14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2" l="1"/>
  <c r="D4" i="2"/>
  <c r="D5" i="2" s="1"/>
  <c r="D8" i="2"/>
  <c r="D7" i="2" l="1"/>
  <c r="D9" i="2"/>
  <c r="D10" i="2" s="1"/>
  <c r="D11" i="2" s="1"/>
  <c r="D12" i="2" s="1"/>
  <c r="D13" i="2" s="1"/>
  <c r="B4" i="2"/>
  <c r="B5" i="2"/>
  <c r="B6" i="2" s="1"/>
  <c r="B7" i="2" s="1"/>
  <c r="B8" i="2" s="1"/>
  <c r="B9" i="2" s="1"/>
  <c r="B10" i="2" s="1"/>
  <c r="B11" i="2" s="1"/>
  <c r="B12" i="2" s="1"/>
  <c r="B13" i="2" s="1"/>
</calcChain>
</file>

<file path=xl/sharedStrings.xml><?xml version="1.0" encoding="utf-8"?>
<sst xmlns="http://schemas.openxmlformats.org/spreadsheetml/2006/main" count="19" uniqueCount="19">
  <si>
    <t>CHARLA INFORMATIVA</t>
  </si>
  <si>
    <t>ABSOLUCION DE CONSULTAS Y OBSERVACIONES</t>
  </si>
  <si>
    <t>ACTIVIDADES</t>
  </si>
  <si>
    <t xml:space="preserve">CONVOCATORIA:
PUBLICACION DEL LLAMADO A LICITACION EN DIARIO LOCAL / WEB DE LA ENTIDAD </t>
  </si>
  <si>
    <t xml:space="preserve">Nº </t>
  </si>
  <si>
    <t>FECHAS</t>
  </si>
  <si>
    <t>HORA</t>
  </si>
  <si>
    <t>10:00 Horas</t>
  </si>
  <si>
    <t>APERTURA DE PROPUESTAS - ACTO PÚBLICO</t>
  </si>
  <si>
    <t>REGISTRO DE PARTICIPANTES desde:</t>
  </si>
  <si>
    <t>FORMULACION DE CONSULTAS Y OBSERVACIONES, Hasta</t>
  </si>
  <si>
    <t>11:00 Horas</t>
  </si>
  <si>
    <t>PRESENTACION DE PROPUESTAS</t>
  </si>
  <si>
    <t>10:15 Horas</t>
  </si>
  <si>
    <t>EVALUACIÓN</t>
  </si>
  <si>
    <t>ADJUDICACIÓN CONTRATO</t>
  </si>
  <si>
    <t>SUSCRIPCIÓN DEL CONTRATO</t>
  </si>
  <si>
    <t>OTORGAMIENTO DE ADELANTO</t>
  </si>
  <si>
    <t>CRONOGRAMA  - LICITACION PUBLICA NACIONAL OBRAS Nº 004-2020/VIVIENDA/VMCS/PNSR-AMAZONÍA RURAL - Ejecución de las Obras en Lisboa, Sucre y San Juan de Lagunillas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</si>
</sst>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4"/>
  <sheetViews>
    <sheetView tabSelected="1" view="pageBreakPreview" zoomScale="70" zoomScaleNormal="70" zoomScaleSheetLayoutView="70" workbookViewId="0">
      <selection activeCell="A10" sqref="A10:XFD14"/>
    </sheetView>
  </sheetViews>
  <sheetFormatPr baseColWidth="10" defaultRowHeight="15" x14ac:dyDescent="0.25"/>
  <cols>
    <col min="1" max="1" width="1.85546875" customWidth="1"/>
    <col min="2" max="2" width="8" style="2" customWidth="1"/>
    <col min="3" max="3" width="74" style="1" customWidth="1"/>
    <col min="4" max="4" width="17.5703125" style="2" customWidth="1"/>
    <col min="5" max="5" width="13.85546875" customWidth="1"/>
    <col min="6" max="6" width="1.85546875" customWidth="1"/>
  </cols>
  <sheetData>
    <row r="1" spans="2:5" ht="38.25" customHeight="1" x14ac:dyDescent="0.25">
      <c r="B1" s="12" t="s">
        <v>18</v>
      </c>
      <c r="C1" s="13"/>
      <c r="D1" s="13"/>
      <c r="E1" s="14"/>
    </row>
    <row r="2" spans="2:5" ht="38.25" customHeight="1" x14ac:dyDescent="0.25">
      <c r="B2" s="6" t="s">
        <v>4</v>
      </c>
      <c r="C2" s="7" t="s">
        <v>2</v>
      </c>
      <c r="D2" s="7" t="s">
        <v>5</v>
      </c>
      <c r="E2" s="7" t="s">
        <v>6</v>
      </c>
    </row>
    <row r="3" spans="2:5" ht="50.25" customHeight="1" x14ac:dyDescent="0.25">
      <c r="B3" s="3">
        <v>1</v>
      </c>
      <c r="C3" s="4" t="s">
        <v>3</v>
      </c>
      <c r="D3" s="5">
        <v>44195</v>
      </c>
      <c r="E3" s="5"/>
    </row>
    <row r="4" spans="2:5" ht="38.25" customHeight="1" x14ac:dyDescent="0.25">
      <c r="B4" s="3">
        <f t="shared" ref="B4:B13" si="0">B3+1</f>
        <v>2</v>
      </c>
      <c r="C4" s="4" t="s">
        <v>9</v>
      </c>
      <c r="D4" s="5">
        <f>D3+7</f>
        <v>44202</v>
      </c>
      <c r="E4" s="5"/>
    </row>
    <row r="5" spans="2:5" ht="38.25" customHeight="1" x14ac:dyDescent="0.25">
      <c r="B5" s="3">
        <f t="shared" si="0"/>
        <v>3</v>
      </c>
      <c r="C5" s="4" t="s">
        <v>0</v>
      </c>
      <c r="D5" s="5">
        <f>D4+7</f>
        <v>44209</v>
      </c>
      <c r="E5" s="5" t="s">
        <v>11</v>
      </c>
    </row>
    <row r="6" spans="2:5" ht="38.25" customHeight="1" x14ac:dyDescent="0.25">
      <c r="B6" s="3">
        <f t="shared" si="0"/>
        <v>4</v>
      </c>
      <c r="C6" s="4" t="s">
        <v>10</v>
      </c>
      <c r="D6" s="5">
        <f>D5+2</f>
        <v>44211</v>
      </c>
      <c r="E6" s="5"/>
    </row>
    <row r="7" spans="2:5" ht="38.25" customHeight="1" x14ac:dyDescent="0.25">
      <c r="B7" s="3">
        <f t="shared" si="0"/>
        <v>5</v>
      </c>
      <c r="C7" s="4" t="s">
        <v>1</v>
      </c>
      <c r="D7" s="5">
        <f>D6+4</f>
        <v>44215</v>
      </c>
      <c r="E7" s="5"/>
    </row>
    <row r="8" spans="2:5" ht="38.25" customHeight="1" x14ac:dyDescent="0.25">
      <c r="B8" s="3">
        <f t="shared" si="0"/>
        <v>6</v>
      </c>
      <c r="C8" s="8" t="s">
        <v>12</v>
      </c>
      <c r="D8" s="9">
        <f>D3+33</f>
        <v>44228</v>
      </c>
      <c r="E8" s="9" t="s">
        <v>7</v>
      </c>
    </row>
    <row r="9" spans="2:5" ht="38.25" customHeight="1" x14ac:dyDescent="0.25">
      <c r="B9" s="3">
        <f t="shared" si="0"/>
        <v>7</v>
      </c>
      <c r="C9" s="8" t="s">
        <v>8</v>
      </c>
      <c r="D9" s="9">
        <f>D8</f>
        <v>44228</v>
      </c>
      <c r="E9" s="9" t="s">
        <v>13</v>
      </c>
    </row>
    <row r="10" spans="2:5" ht="38.25" hidden="1" customHeight="1" x14ac:dyDescent="0.25">
      <c r="B10" s="3">
        <f t="shared" si="0"/>
        <v>8</v>
      </c>
      <c r="C10" s="4" t="s">
        <v>14</v>
      </c>
      <c r="D10" s="5">
        <f>D9+7</f>
        <v>44235</v>
      </c>
      <c r="E10" s="10"/>
    </row>
    <row r="11" spans="2:5" ht="38.25" hidden="1" customHeight="1" x14ac:dyDescent="0.25">
      <c r="B11" s="3">
        <f t="shared" si="0"/>
        <v>9</v>
      </c>
      <c r="C11" s="4" t="s">
        <v>15</v>
      </c>
      <c r="D11" s="5">
        <f>D10+1</f>
        <v>44236</v>
      </c>
      <c r="E11" s="10"/>
    </row>
    <row r="12" spans="2:5" ht="38.25" hidden="1" customHeight="1" x14ac:dyDescent="0.25">
      <c r="B12" s="3">
        <f t="shared" si="0"/>
        <v>10</v>
      </c>
      <c r="C12" s="11" t="s">
        <v>16</v>
      </c>
      <c r="D12" s="5">
        <f>D11+13</f>
        <v>44249</v>
      </c>
      <c r="E12" s="10"/>
    </row>
    <row r="13" spans="2:5" ht="38.25" hidden="1" customHeight="1" x14ac:dyDescent="0.25">
      <c r="B13" s="3">
        <f t="shared" si="0"/>
        <v>11</v>
      </c>
      <c r="C13" s="11" t="s">
        <v>17</v>
      </c>
      <c r="D13" s="5">
        <f>D12+14</f>
        <v>44263</v>
      </c>
      <c r="E13" s="10"/>
    </row>
    <row r="14" spans="2:5" ht="38.25" hidden="1" customHeight="1" x14ac:dyDescent="0.25"/>
  </sheetData>
  <mergeCells count="1">
    <mergeCell ref="B1:E1"/>
  </mergeCells>
  <pageMargins left="0.31496062992125984" right="0.19685039370078741" top="1.3385826771653544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</vt:lpstr>
      <vt:lpstr>CRONOGRAMA!Área_de_impresión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Coello</dc:creator>
  <cp:lastModifiedBy>Tomas Maximo Ursula Vela</cp:lastModifiedBy>
  <cp:lastPrinted>2020-12-29T18:04:52Z</cp:lastPrinted>
  <dcterms:created xsi:type="dcterms:W3CDTF">2018-09-23T23:07:39Z</dcterms:created>
  <dcterms:modified xsi:type="dcterms:W3CDTF">2020-12-30T16:16:41Z</dcterms:modified>
</cp:coreProperties>
</file>